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"/>
    </mc:Choice>
  </mc:AlternateContent>
  <xr:revisionPtr revIDLastSave="0" documentId="13_ncr:1_{FA051F70-0F38-4204-8686-8129F3A07C9F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Декабрь 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1"/>
  <c r="D11" i="1" l="1"/>
  <c r="D3" i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<sst xmlns="http://schemas.openxmlformats.org/spreadsheetml/2006/main" count="32" uniqueCount="21">
  <si>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</si>
  <si>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</si>
  <si>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</si>
  <si>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</si>
  <si>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</si>
  <si>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</si>
  <si>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</si>
  <si>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</si>
  <si>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</si>
  <si>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</si>
  <si>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</si>
  <si>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</si>
  <si>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</si>
  <si>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 xml:space="preserve">Пожертвования через интернет эквайринг и СБП </t>
  </si>
  <si>
    <t>Отчет за январь 2025 года</t>
  </si>
  <si>
    <t>Отчет о полученных пожертвованиях и оказанной благотворительной помощи за январь 2025 года</t>
  </si>
  <si>
    <t>Поступления пожертвований на расчетный счет за январь 2025 года всего, рублях</t>
  </si>
  <si>
    <t xml:space="preserve">Расходы на благотворительную помощь подопечным и уставную деятельность фонда за январь 2025 года всего, руб                                                                 </t>
  </si>
  <si>
    <t>Оказана благотворительная помощь за январь 2025 года всего, рублях</t>
  </si>
  <si>
    <t>Расходы на уставную деятельность фонда за январь 2025 всего, в рублях</t>
  </si>
  <si>
    <t>Оказана помощь 7-ми подопечным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</si>
</sst>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topLeftCell="C19" zoomScale="190" zoomScaleNormal="190" workbookViewId="0">
      <selection activeCell="E13" sqref="E13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4" ht="71.25" customHeight="1" x14ac:dyDescent="0.3">
      <c r="B1" s="15" t="s">
        <v>14</v>
      </c>
      <c r="C1" s="15"/>
      <c r="D1" s="15"/>
    </row>
    <row r="2" spans="2:4" ht="33" customHeight="1" x14ac:dyDescent="0.3">
      <c r="B2" s="13" t="s">
        <v>15</v>
      </c>
      <c r="C2" s="13"/>
      <c r="D2" s="13"/>
    </row>
    <row r="3" spans="2:4" ht="15.6" x14ac:dyDescent="0.3">
      <c r="B3" s="12" t="s">
        <v>16</v>
      </c>
      <c r="C3" s="12"/>
      <c r="D3" s="7">
        <f>SUM(D4:D10)</f>
        <v>4216418.41</v>
      </c>
    </row>
    <row r="4" spans="2:4" ht="15.6" x14ac:dyDescent="0.3">
      <c r="B4" s="4" t="s">
        <v>0</v>
      </c>
      <c r="C4" s="4" t="s">
        <v>13</v>
      </c>
      <c r="D4" s="5">
        <v>1148378.76</v>
      </c>
    </row>
    <row r="5" spans="2:4" ht="15.6" x14ac:dyDescent="0.3">
      <c r="B5" s="4" t="s">
        <v>0</v>
      </c>
      <c r="C5" s="4" t="s">
        <v>1</v>
      </c>
      <c r="D5" s="5">
        <v>582.6</v>
      </c>
    </row>
    <row r="6" spans="2:4" ht="15.6" x14ac:dyDescent="0.3">
      <c r="B6" s="4" t="s">
        <v>0</v>
      </c>
      <c r="C6" s="4" t="s">
        <v>2</v>
      </c>
      <c r="D6" s="5">
        <v>87939.93</v>
      </c>
    </row>
    <row r="7" spans="2:4" ht="15.6" x14ac:dyDescent="0.3">
      <c r="B7" s="4" t="s">
        <v>0</v>
      </c>
      <c r="C7" s="4" t="s">
        <v>3</v>
      </c>
      <c r="D7" s="5">
        <v>1219040.81</v>
      </c>
    </row>
    <row r="8" spans="2:4" ht="15.6" x14ac:dyDescent="0.3">
      <c r="B8" s="4" t="s">
        <v>0</v>
      </c>
      <c r="C8" s="4" t="s">
        <v>4</v>
      </c>
      <c r="D8" s="5">
        <v>486055</v>
      </c>
    </row>
    <row r="9" spans="2:4" ht="15.6" x14ac:dyDescent="0.3">
      <c r="B9" s="4" t="s">
        <v>0</v>
      </c>
      <c r="C9" s="4" t="s">
        <v>5</v>
      </c>
      <c r="D9" s="5">
        <v>950200</v>
      </c>
    </row>
    <row r="10" spans="2:4" ht="15.6" x14ac:dyDescent="0.3">
      <c r="B10" s="4" t="s">
        <v>0</v>
      </c>
      <c r="C10" s="4" t="s">
        <v>7</v>
      </c>
      <c r="D10" s="5">
        <v>324221.31</v>
      </c>
    </row>
    <row r="11" spans="2:4" ht="31.05" customHeight="1" x14ac:dyDescent="0.3">
      <c r="B11" s="14" t="s">
        <v>17</v>
      </c>
      <c r="C11" s="14"/>
      <c r="D11" s="6">
        <f>D12+D16</f>
        <v>4743166.55</v>
      </c>
    </row>
    <row r="12" spans="2:4" ht="15" customHeight="1" x14ac:dyDescent="0.3">
      <c r="B12" s="12" t="s">
        <v>18</v>
      </c>
      <c r="C12" s="12"/>
      <c r="D12" s="7">
        <f>D13+D14+D15</f>
        <v>3468756.27</v>
      </c>
    </row>
    <row r="13" spans="2:4" ht="15" customHeight="1" x14ac:dyDescent="0.3">
      <c r="B13" s="4" t="s">
        <v>6</v>
      </c>
      <c r="C13" s="2" t="s">
        <v>20</v>
      </c>
      <c r="D13" s="5">
        <v>3366861.27</v>
      </c>
    </row>
    <row r="14" spans="2:4" ht="15" customHeight="1" x14ac:dyDescent="0.3">
      <c r="B14" s="4" t="s">
        <v>6</v>
      </c>
      <c r="C14" s="2" t="s">
        <v>9</v>
      </c>
      <c r="D14" s="5">
        <v>71400</v>
      </c>
    </row>
    <row r="15" spans="2:4" ht="15" customHeight="1" x14ac:dyDescent="0.3">
      <c r="B15" s="8" t="s">
        <v>6</v>
      </c>
      <c r="C15" s="9" t="s">
        <v>12</v>
      </c>
      <c r="D15" s="5">
        <v>30495</v>
      </c>
    </row>
    <row r="16" spans="2:4" ht="15" customHeight="1" x14ac:dyDescent="0.3">
      <c r="B16" s="10" t="s">
        <v>19</v>
      </c>
      <c r="C16" s="11"/>
      <c r="D16" s="3">
        <f>D17+D18+D19</f>
        <v>1274410.28</v>
      </c>
    </row>
    <row r="17" spans="2:4" ht="15.6" x14ac:dyDescent="0.3">
      <c r="B17" s="4" t="s">
        <v>6</v>
      </c>
      <c r="C17" s="2" t="s">
        <v>11</v>
      </c>
      <c r="D17" s="5">
        <v>271600</v>
      </c>
    </row>
    <row r="18" spans="2:4" ht="31.2" x14ac:dyDescent="0.3">
      <c r="B18" s="4" t="s">
        <v>6</v>
      </c>
      <c r="C18" s="2" t="s">
        <v>10</v>
      </c>
      <c r="D18" s="5">
        <v>871708.58</v>
      </c>
    </row>
    <row r="19" spans="2:4" ht="15.6" x14ac:dyDescent="0.3">
      <c r="B19" s="4" t="s">
        <v>6</v>
      </c>
      <c r="C19" s="2" t="s">
        <v>8</v>
      </c>
      <c r="D19" s="5">
        <v>131101.70000000001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2025-02-19T10:02:32Z</dcterms:modified>
</cp:coreProperties>
</file>