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OneDrive\Рабочий стол\"/>
    </mc:Choice>
  </mc:AlternateContent>
  <xr:revisionPtr revIDLastSave="0" documentId="8_{A0654211-58AC-443B-A73A-68E32002CC35}" xr6:coauthVersionLast="37" xr6:coauthVersionMax="37" xr10:uidLastSave="{00000000-0000-0000-0000-000000000000}"/>
  <bookViews>
    <workbookView xWindow="0" yWindow="0" windowWidth="38400" windowHeight="17620" xr2:uid="{A5658A3C-FA4F-46BD-92F5-3AA98D0EB86A}"/>
  </bookViews>
  <sheets>
    <sheet name="Апрель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 s="1"/>
  <c r="D17" i="1" l="1"/>
  <c r="D12" i="1" s="1"/>
  <c r="D3" i="1" l="1"/>
</calcChain>
</file>

<file path=xl/sharedStrings.xml><?xml version="1.0" encoding="utf-8"?>
<sst xmlns="http://schemas.openxmlformats.org/spreadsheetml/2006/main" count="34" uniqueCount="22">
  <si>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</si>
  <si>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</si>
  <si>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</si>
  <si>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</si>
  <si>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</si>
  <si>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</si>
  <si>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</si>
  <si>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Поступления от предпринимательской деятельности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</si>
  <si>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</si>
  <si>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</si>
  <si>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</si>
  <si>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</si>
  <si>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</si>
  <si>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</si>
  <si>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>Отчет за апрель 2024 года</t>
  </si>
  <si>
    <t>Поступления пожертвований на расчетный счет за апрель 2024 года всего, рублях</t>
  </si>
  <si>
    <t>Отчет о полученных пожертвованиях и оказанной благотворительной помощи за апрель 2024 года</t>
  </si>
  <si>
    <t xml:space="preserve">Расходы на благотворительную помощь подопечным и уставную деятельность фонда за апрель 2024 года всего, руб                                                                 </t>
  </si>
  <si>
    <t>Оказана благотворительная помощь за апрель 2024 года всего, рублях</t>
  </si>
  <si>
    <t>Расходы на уставную деятельность фонда за апрель 2024 всего, в рублях</t>
  </si>
  <si>
    <t>Оказана помощь 5 подопечным</t>
  </si>
  <si>
    <t xml:space="preserve">Оказана помощь по программе "Добрый Доктор"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</si>
</sst>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20"/>
  <sheetViews>
    <sheetView tabSelected="1" zoomScale="145" zoomScaleNormal="145" workbookViewId="0">
      <selection activeCell="I7" sqref="I7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4" ht="71.25" customHeight="1" x14ac:dyDescent="0.35">
      <c r="B1" s="15" t="s">
        <v>14</v>
      </c>
      <c r="C1" s="15"/>
      <c r="D1" s="15"/>
    </row>
    <row r="2" spans="2:4" ht="33" customHeight="1" x14ac:dyDescent="0.35">
      <c r="B2" s="13" t="s">
        <v>16</v>
      </c>
      <c r="C2" s="13"/>
      <c r="D2" s="13"/>
    </row>
    <row r="3" spans="2:4" ht="15.5" x14ac:dyDescent="0.35">
      <c r="B3" s="12" t="s">
        <v>15</v>
      </c>
      <c r="C3" s="12"/>
      <c r="D3" s="7">
        <f>SUM(D4:D11)</f>
        <v>10034698.82</v>
      </c>
    </row>
    <row r="4" spans="2:4" ht="15.5" x14ac:dyDescent="0.35">
      <c r="B4" s="4" t="s">
        <v>0</v>
      </c>
      <c r="C4" s="4" t="s">
        <v>1</v>
      </c>
      <c r="D4" s="5">
        <v>7271.8</v>
      </c>
    </row>
    <row r="5" spans="2:4" ht="15.5" x14ac:dyDescent="0.35">
      <c r="B5" s="4" t="s">
        <v>0</v>
      </c>
      <c r="C5" s="4" t="s">
        <v>2</v>
      </c>
      <c r="D5" s="5">
        <v>893.32</v>
      </c>
    </row>
    <row r="6" spans="2:4" ht="15.5" x14ac:dyDescent="0.35">
      <c r="B6" s="4" t="s">
        <v>0</v>
      </c>
      <c r="C6" s="4" t="s">
        <v>3</v>
      </c>
      <c r="D6" s="5">
        <v>1031938.82</v>
      </c>
    </row>
    <row r="7" spans="2:4" ht="15.5" x14ac:dyDescent="0.35">
      <c r="B7" s="4" t="s">
        <v>0</v>
      </c>
      <c r="C7" s="4" t="s">
        <v>4</v>
      </c>
      <c r="D7" s="5">
        <v>961.4</v>
      </c>
    </row>
    <row r="8" spans="2:4" ht="15.5" x14ac:dyDescent="0.35">
      <c r="B8" s="4" t="s">
        <v>0</v>
      </c>
      <c r="C8" s="4" t="s">
        <v>5</v>
      </c>
      <c r="D8" s="5">
        <v>119019.18</v>
      </c>
    </row>
    <row r="9" spans="2:4" ht="15.5" x14ac:dyDescent="0.35">
      <c r="B9" s="4" t="s">
        <v>0</v>
      </c>
      <c r="C9" s="4" t="s">
        <v>6</v>
      </c>
      <c r="D9" s="5">
        <v>944468.3</v>
      </c>
    </row>
    <row r="10" spans="2:4" ht="15.5" x14ac:dyDescent="0.35">
      <c r="B10" s="4" t="s">
        <v>0</v>
      </c>
      <c r="C10" s="4" t="s">
        <v>9</v>
      </c>
      <c r="D10" s="5">
        <v>7480146</v>
      </c>
    </row>
    <row r="11" spans="2:4" ht="15.5" x14ac:dyDescent="0.35">
      <c r="B11" s="4" t="s">
        <v>0</v>
      </c>
      <c r="C11" s="4" t="s">
        <v>7</v>
      </c>
      <c r="D11" s="5">
        <v>450000</v>
      </c>
    </row>
    <row r="12" spans="2:4" ht="31" customHeight="1" x14ac:dyDescent="0.35">
      <c r="B12" s="14" t="s">
        <v>17</v>
      </c>
      <c r="C12" s="14"/>
      <c r="D12" s="6">
        <f>D13+D17</f>
        <v>12386902.560000001</v>
      </c>
    </row>
    <row r="13" spans="2:4" ht="15" customHeight="1" x14ac:dyDescent="0.35">
      <c r="B13" s="12" t="s">
        <v>18</v>
      </c>
      <c r="C13" s="12"/>
      <c r="D13" s="7">
        <f>D14+D15+D16</f>
        <v>10176066</v>
      </c>
    </row>
    <row r="14" spans="2:4" ht="15" customHeight="1" x14ac:dyDescent="0.35">
      <c r="B14" s="4" t="s">
        <v>8</v>
      </c>
      <c r="C14" s="2" t="s">
        <v>20</v>
      </c>
      <c r="D14" s="5">
        <v>1650810</v>
      </c>
    </row>
    <row r="15" spans="2:4" ht="15" customHeight="1" x14ac:dyDescent="0.35">
      <c r="B15" s="4" t="s">
        <v>8</v>
      </c>
      <c r="C15" s="2" t="s">
        <v>11</v>
      </c>
      <c r="D15" s="5">
        <v>8264376</v>
      </c>
    </row>
    <row r="16" spans="2:4" ht="15" customHeight="1" x14ac:dyDescent="0.35">
      <c r="B16" s="8" t="s">
        <v>8</v>
      </c>
      <c r="C16" s="9" t="s">
        <v>21</v>
      </c>
      <c r="D16" s="5">
        <f>217380+43500</f>
        <v>260880</v>
      </c>
    </row>
    <row r="17" spans="2:4" ht="15" customHeight="1" x14ac:dyDescent="0.35">
      <c r="B17" s="10" t="s">
        <v>19</v>
      </c>
      <c r="C17" s="11"/>
      <c r="D17" s="3">
        <f>D18+D19+D20</f>
        <v>2210836.56</v>
      </c>
    </row>
    <row r="18" spans="2:4" ht="15.5" x14ac:dyDescent="0.35">
      <c r="B18" s="4" t="s">
        <v>8</v>
      </c>
      <c r="C18" s="2" t="s">
        <v>13</v>
      </c>
      <c r="D18" s="5">
        <v>287557</v>
      </c>
    </row>
    <row r="19" spans="2:4" ht="31" x14ac:dyDescent="0.35">
      <c r="B19" s="4" t="s">
        <v>8</v>
      </c>
      <c r="C19" s="2" t="s">
        <v>12</v>
      </c>
      <c r="D19" s="5">
        <v>1728971.29</v>
      </c>
    </row>
    <row r="20" spans="2:4" ht="15.5" x14ac:dyDescent="0.35">
      <c r="B20" s="4" t="s">
        <v>8</v>
      </c>
      <c r="C20" s="2" t="s">
        <v>10</v>
      </c>
      <c r="D20" s="5">
        <v>194308.27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2024-05-22T13:06:02Z</dcterms:modified>
</cp:coreProperties>
</file>