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<sst xmlns="http://schemas.openxmlformats.org/spreadsheetml/2006/main" count="21" uniqueCount="18">
  <si>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 xml:space="preserve">в т.ч </t>
  </si>
  <si>
    <t>в т.ч.</t>
  </si>
  <si>
    <t>Пожертвования через Робокассу</t>
  </si>
  <si>
    <t>Административные Расходы</t>
  </si>
  <si>
    <t>Благотворительный фонд "Важные Люди"</t>
  </si>
  <si>
    <t>Пожертвования на расчетный счет от физических лиц</t>
  </si>
  <si>
    <t>Пожертвования на расчетный счет от юридических лиц</t>
  </si>
  <si>
    <t>Пожертвования через смс на короткий номер  (Mixplat)</t>
  </si>
  <si>
    <t>Пожертвования через Сloudpayments</t>
  </si>
  <si>
    <t>Реклама и продвижение</t>
  </si>
  <si>
    <t>Пожертвования через INPLAT</t>
  </si>
  <si>
    <t>Пожертвования через интернет эквайринг Сбербанк</t>
  </si>
  <si>
    <t>Пожертвование Общий сбор</t>
  </si>
  <si>
    <t>Списания за июнь 2021 года всего, руб</t>
  </si>
  <si>
    <t>Отчет о полученных пожертвованиях и оказанной благотворительной помощи за июнь 2021 года</t>
  </si>
  <si>
    <t>Поступления пожертвований на расчетный счет за июнь 2021 года всего, руб</t>
  </si>
  <si>
    <t>Оказана благотворительная помощь за июнь  2021 года всего, руб</t>
  </si>
  <si>
    <t>Помощь Хомичу Артему (Телескопический  пандус и трубки трахеостомические)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</si>
</sst>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5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NumberFormat="1" applyAlignment="1">
      <alignment/>
    </xf>
    <xf numFmtId="165" fontId="6" fillId="34" borderId="18" xfId="0" applyNumberFormat="1" applyFont="1" applyFill="1" applyBorder="1" applyAlignment="1">
      <alignment horizontal="right"/>
    </xf>
    <xf numFmtId="0" fontId="6" fillId="0" borderId="15" xfId="0" applyFont="1" applyBorder="1" applyAlignment="1">
      <alignment wrapText="1"/>
    </xf>
    <xf numFmtId="165" fontId="6" fillId="34" borderId="19" xfId="0" applyNumberFormat="1" applyFont="1" applyFill="1" applyBorder="1" applyAlignment="1">
      <alignment horizontal="right"/>
    </xf>
    <xf numFmtId="165" fontId="6" fillId="34" borderId="19" xfId="0" applyNumberFormat="1" applyFont="1" applyFill="1" applyBorder="1" applyAlignment="1">
      <alignment/>
    </xf>
    <xf numFmtId="165" fontId="6" fillId="34" borderId="2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165" fontId="6" fillId="34" borderId="23" xfId="0" applyNumberFormat="1" applyFont="1" applyFill="1" applyBorder="1" applyAlignment="1">
      <alignment/>
    </xf>
    <xf numFmtId="165" fontId="9" fillId="33" borderId="13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wrapText="1"/>
    </xf>
    <xf numFmtId="165" fontId="6" fillId="34" borderId="26" xfId="0" applyNumberFormat="1" applyFont="1" applyFill="1" applyBorder="1" applyAlignment="1">
      <alignment horizontal="right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4705350</xdr:colOff>
      <xdr:row>0</xdr:row>
      <xdr:rowOff>38100</xdr:rowOff>
    </xdr:from>
    <xdr:to>
      <xdr:col>3</xdr:col>
      <xdr:colOff>1371600</xdr:colOff>
      <xdr:row>0</xdr:row>
      <xdr:rowOff>723900</xdr:rowOff>
    </xdr:to>
    <xdr:pic>
      <xdr:nvPicPr>
        <xdr:cNvPr id="1" name="Рисунок 2" descr="2021-01-23_21-29-4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tabSelected="1" zoomScale="130" zoomScaleNormal="130" zoomScalePageLayoutView="0" workbookViewId="0" topLeftCell="A1">
      <selection activeCell="D11" sqref="D11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15.50390625" style="0" customWidth="1"/>
    <col min="6" max="6" width="12.00390625" style="0" customWidth="1"/>
    <col min="7" max="7" width="14.50390625" style="0" customWidth="1"/>
    <col min="8" max="8" width="8.875" style="0" customWidth="1"/>
    <col min="9" max="9" width="18.875" style="0" customWidth="1"/>
  </cols>
  <sheetData>
    <row r="1" spans="2:9" ht="57.75" customHeight="1" thickBot="1">
      <c r="B1" s="6" t="s">
        <v>4</v>
      </c>
      <c r="C1" s="6"/>
      <c r="D1" s="7"/>
      <c r="E1" s="2"/>
      <c r="F1" s="1"/>
      <c r="G1" s="1"/>
      <c r="H1" s="1"/>
      <c r="I1" s="1"/>
    </row>
    <row r="2" spans="2:9" ht="39" customHeight="1" thickBot="1">
      <c r="B2" s="29" t="s">
        <v>14</v>
      </c>
      <c r="C2" s="30"/>
      <c r="D2" s="31"/>
      <c r="E2" s="3"/>
      <c r="F2" s="3"/>
      <c r="G2" s="3"/>
      <c r="H2" s="3"/>
      <c r="I2" s="3"/>
    </row>
    <row r="3" spans="2:5" ht="13.5" thickBot="1">
      <c r="B3" s="8" t="s">
        <v>15</v>
      </c>
      <c r="C3" s="9"/>
      <c r="D3" s="10">
        <f>SUM(D4:D11)</f>
        <v>210874830.6</v>
      </c>
      <c r="E3" s="4"/>
    </row>
    <row r="4" spans="2:4" ht="12.75">
      <c r="B4" s="11" t="s">
        <v>0</v>
      </c>
      <c r="C4" s="12" t="s">
        <v>2</v>
      </c>
      <c r="D4" s="16">
        <v>21981.44</v>
      </c>
    </row>
    <row r="5" spans="2:4" ht="12.75">
      <c r="B5" s="11"/>
      <c r="C5" s="12" t="s">
        <v>11</v>
      </c>
      <c r="D5" s="16">
        <v>10379.65</v>
      </c>
    </row>
    <row r="6" spans="2:4" ht="12.75">
      <c r="B6" s="11"/>
      <c r="C6" s="12" t="s">
        <v>8</v>
      </c>
      <c r="D6" s="18">
        <v>170828.05</v>
      </c>
    </row>
    <row r="7" spans="2:4" ht="12.75">
      <c r="B7" s="11"/>
      <c r="C7" s="12" t="s">
        <v>7</v>
      </c>
      <c r="D7" s="18">
        <v>11123.4</v>
      </c>
    </row>
    <row r="8" spans="2:4" ht="12.75">
      <c r="B8" s="11"/>
      <c r="C8" s="12" t="s">
        <v>10</v>
      </c>
      <c r="D8" s="18">
        <v>372288.22</v>
      </c>
    </row>
    <row r="9" spans="2:4" ht="17.25" customHeight="1">
      <c r="B9" s="13"/>
      <c r="C9" s="5" t="s">
        <v>5</v>
      </c>
      <c r="D9" s="19">
        <v>195935160.94</v>
      </c>
    </row>
    <row r="10" spans="2:4" ht="17.25" customHeight="1">
      <c r="B10" s="13"/>
      <c r="C10" s="5" t="s">
        <v>6</v>
      </c>
      <c r="D10" s="19">
        <f>60000+13823631</f>
        <v>13883631</v>
      </c>
    </row>
    <row r="11" spans="2:4" ht="17.25" customHeight="1" thickBot="1">
      <c r="B11" s="23"/>
      <c r="C11" s="5" t="s">
        <v>12</v>
      </c>
      <c r="D11" s="24">
        <v>469437.9</v>
      </c>
    </row>
    <row r="12" spans="2:4" ht="13.5" thickBot="1">
      <c r="B12" s="8" t="s">
        <v>13</v>
      </c>
      <c r="C12" s="9"/>
      <c r="D12" s="10">
        <f>SUM(D13:D14)</f>
        <v>571008.6</v>
      </c>
    </row>
    <row r="13" spans="2:9" ht="12.75">
      <c r="B13" s="11" t="s">
        <v>1</v>
      </c>
      <c r="C13" s="17" t="s">
        <v>9</v>
      </c>
      <c r="D13" s="16">
        <v>186403</v>
      </c>
      <c r="F13" s="4"/>
      <c r="I13" s="15"/>
    </row>
    <row r="14" spans="2:9" ht="13.5" thickBot="1">
      <c r="B14" s="11" t="s">
        <v>1</v>
      </c>
      <c r="C14" s="17" t="s">
        <v>3</v>
      </c>
      <c r="D14" s="16">
        <v>384605.6</v>
      </c>
      <c r="E14" s="21"/>
      <c r="F14" s="4"/>
      <c r="I14" s="15"/>
    </row>
    <row r="15" spans="2:4" ht="13.5" thickBot="1">
      <c r="B15" s="8" t="s">
        <v>16</v>
      </c>
      <c r="C15" s="9"/>
      <c r="D15" s="25">
        <f>SUM(D16:D17)</f>
        <v>19000</v>
      </c>
    </row>
    <row r="16" spans="2:9" ht="26.25">
      <c r="B16" s="14" t="s">
        <v>1</v>
      </c>
      <c r="C16" s="22" t="s">
        <v>17</v>
      </c>
      <c r="D16" s="20">
        <v>19000</v>
      </c>
      <c r="F16" s="4"/>
      <c r="I16" s="15"/>
    </row>
    <row r="17" spans="2:4" ht="13.5" thickBot="1">
      <c r="B17" s="26" t="s">
        <v>1</v>
      </c>
      <c r="C17" s="27"/>
      <c r="D17" s="28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Andrey</cp:lastModifiedBy>
  <cp:lastPrinted>2020-06-03T13:16:41Z</cp:lastPrinted>
  <dcterms:created xsi:type="dcterms:W3CDTF">2016-04-06T19:23:20Z</dcterms:created>
  <dcterms:modified xsi:type="dcterms:W3CDTF">2022-04-06T15:32:34Z</dcterms:modified>
  <cp:category/>
  <cp:version/>
  <cp:contentType/>
  <cp:contentStatus/>
</cp:coreProperties>
</file>